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E:\Cuarto Trimestre 2025\"/>
    </mc:Choice>
  </mc:AlternateContent>
  <xr:revisionPtr revIDLastSave="0" documentId="13_ncr:1_{25AFCB72-B4F6-486A-B78C-3C79E41B6048}"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s>
  <definedNames>
    <definedName name="_xlnm._FilterDatabase" localSheetId="0" hidden="1">'Reporte de Formatos'!$A$7:$L$31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5" roundtripDataChecksum="0xu4OJjfAv3Y3HvS23ZDFpybAcHTa+bjAH3pLZZF04A="/>
    </ext>
  </extLst>
</workbook>
</file>

<file path=xl/calcChain.xml><?xml version="1.0" encoding="utf-8"?>
<calcChain xmlns="http://schemas.openxmlformats.org/spreadsheetml/2006/main">
  <c r="A10" i="1" l="1"/>
  <c r="A11" i="1"/>
  <c r="A12" i="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9" i="1"/>
  <c r="B9" i="1"/>
  <c r="B10" i="1" s="1"/>
  <c r="B11" i="1" s="1"/>
  <c r="B12" i="1" s="1"/>
  <c r="B13" i="1" s="1"/>
  <c r="B14" i="1" s="1"/>
  <c r="B15" i="1" s="1"/>
  <c r="B16" i="1" s="1"/>
  <c r="B17" i="1" s="1"/>
  <c r="B18" i="1" s="1"/>
  <c r="B19" i="1" s="1"/>
  <c r="B20" i="1" s="1"/>
  <c r="B21" i="1" s="1"/>
  <c r="B22" i="1" s="1"/>
  <c r="B23" i="1" s="1"/>
  <c r="B24" i="1" s="1"/>
  <c r="B25" i="1" s="1"/>
  <c r="B26" i="1" s="1"/>
  <c r="B27" i="1" s="1"/>
  <c r="B28" i="1" s="1"/>
  <c r="B29" i="1" s="1"/>
  <c r="B30" i="1" s="1"/>
  <c r="B31" i="1" s="1"/>
  <c r="B32" i="1" s="1"/>
  <c r="B33" i="1" s="1"/>
  <c r="B34" i="1" s="1"/>
  <c r="B35" i="1" s="1"/>
  <c r="B36" i="1" s="1"/>
  <c r="B37" i="1" s="1"/>
  <c r="B38" i="1" s="1"/>
  <c r="B39" i="1" s="1"/>
  <c r="B40" i="1" s="1"/>
  <c r="B41" i="1" s="1"/>
  <c r="B42" i="1" s="1"/>
  <c r="B43" i="1" s="1"/>
  <c r="B44" i="1" s="1"/>
  <c r="B45" i="1" s="1"/>
  <c r="B46" i="1" s="1"/>
  <c r="B47" i="1" s="1"/>
  <c r="C9" i="1"/>
  <c r="C10" i="1" s="1"/>
  <c r="C11" i="1" s="1"/>
  <c r="C12" i="1" s="1"/>
  <c r="C13" i="1" s="1"/>
  <c r="C14" i="1" s="1"/>
  <c r="C15" i="1" s="1"/>
  <c r="C16" i="1" s="1"/>
  <c r="C17" i="1" s="1"/>
  <c r="C18" i="1" s="1"/>
  <c r="C19" i="1" s="1"/>
  <c r="C20" i="1" s="1"/>
  <c r="C21" i="1" s="1"/>
  <c r="C22" i="1" s="1"/>
  <c r="C23" i="1" s="1"/>
  <c r="C24" i="1" s="1"/>
  <c r="C25" i="1" s="1"/>
  <c r="C26" i="1" s="1"/>
  <c r="C27" i="1" s="1"/>
  <c r="C28" i="1" s="1"/>
  <c r="C29" i="1" s="1"/>
  <c r="C30" i="1" s="1"/>
  <c r="C31" i="1" s="1"/>
  <c r="C32" i="1" s="1"/>
  <c r="C33" i="1" s="1"/>
  <c r="C34" i="1" s="1"/>
  <c r="C35" i="1" s="1"/>
  <c r="C36" i="1" s="1"/>
  <c r="C37" i="1" s="1"/>
  <c r="C38" i="1" s="1"/>
  <c r="C39" i="1" s="1"/>
  <c r="C40" i="1" s="1"/>
  <c r="C41" i="1" s="1"/>
  <c r="C42" i="1" s="1"/>
  <c r="C43" i="1" s="1"/>
  <c r="C44" i="1" s="1"/>
  <c r="C45" i="1" s="1"/>
  <c r="C46" i="1" s="1"/>
  <c r="C47" i="1" s="1"/>
  <c r="K9" i="1"/>
  <c r="K10" i="1" s="1"/>
  <c r="K11" i="1" s="1"/>
  <c r="K12" i="1" s="1"/>
  <c r="K13" i="1" s="1"/>
  <c r="K14" i="1" s="1"/>
  <c r="K15" i="1" s="1"/>
  <c r="K16" i="1" s="1"/>
  <c r="K17" i="1" s="1"/>
  <c r="K18" i="1" s="1"/>
  <c r="K19" i="1" s="1"/>
  <c r="K20" i="1" s="1"/>
  <c r="K21" i="1" s="1"/>
  <c r="K22" i="1" s="1"/>
  <c r="K23" i="1" s="1"/>
  <c r="K24" i="1" s="1"/>
  <c r="K25" i="1" s="1"/>
  <c r="K26" i="1" s="1"/>
  <c r="K27" i="1" s="1"/>
  <c r="K28" i="1" s="1"/>
  <c r="K29" i="1" s="1"/>
  <c r="K30" i="1" s="1"/>
  <c r="K31" i="1" s="1"/>
  <c r="K32" i="1" s="1"/>
  <c r="K33" i="1" s="1"/>
  <c r="K34" i="1" s="1"/>
  <c r="K35" i="1" s="1"/>
  <c r="K36" i="1" s="1"/>
  <c r="K37" i="1" s="1"/>
  <c r="K38" i="1" s="1"/>
  <c r="K39" i="1" s="1"/>
  <c r="K40" i="1" s="1"/>
  <c r="K41" i="1" s="1"/>
  <c r="K42" i="1" s="1"/>
  <c r="K43" i="1" s="1"/>
  <c r="K44" i="1" s="1"/>
  <c r="K45" i="1" s="1"/>
  <c r="K46" i="1" s="1"/>
  <c r="K47" i="1" s="1"/>
</calcChain>
</file>

<file path=xl/sharedStrings.xml><?xml version="1.0" encoding="utf-8"?>
<sst xmlns="http://schemas.openxmlformats.org/spreadsheetml/2006/main" count="204" uniqueCount="104">
  <si>
    <t>45903</t>
  </si>
  <si>
    <t>TÍTULO</t>
  </si>
  <si>
    <t>NOMBRE CORTO</t>
  </si>
  <si>
    <t>DESCRIPCIÓN</t>
  </si>
  <si>
    <t>Participación ciudadana_Resultado de los mecanismos de participación</t>
  </si>
  <si>
    <t>LTAIPEBC-81-F-XXXVII2</t>
  </si>
  <si>
    <t>Los resultados de sus mecanismos de participación ciudadana, entendida como la labor de los sujetos obligados para considerar o retomar alguna(s) o todas la(s) propuesta(s) ciudadana(s).</t>
  </si>
  <si>
    <t>1</t>
  </si>
  <si>
    <t>4</t>
  </si>
  <si>
    <t>2</t>
  </si>
  <si>
    <t>3</t>
  </si>
  <si>
    <t>13</t>
  </si>
  <si>
    <t>14</t>
  </si>
  <si>
    <t>381612</t>
  </si>
  <si>
    <t>381613</t>
  </si>
  <si>
    <t>381614</t>
  </si>
  <si>
    <t>381616</t>
  </si>
  <si>
    <t>381606</t>
  </si>
  <si>
    <t>381607</t>
  </si>
  <si>
    <t>570051</t>
  </si>
  <si>
    <t>570052</t>
  </si>
  <si>
    <t>381608</t>
  </si>
  <si>
    <t>381615</t>
  </si>
  <si>
    <t>381610</t>
  </si>
  <si>
    <t>381611</t>
  </si>
  <si>
    <t>Tabla Campos</t>
  </si>
  <si>
    <t>Ejercicio</t>
  </si>
  <si>
    <t>Fecha de inicio del periodo que se informa</t>
  </si>
  <si>
    <t>Fecha de término del periodo que se informa</t>
  </si>
  <si>
    <t>Denominación del mecanismo de participación ciudadana</t>
  </si>
  <si>
    <t>Resultados</t>
  </si>
  <si>
    <t>Número total de participantes</t>
  </si>
  <si>
    <t>ESTE CRITERIO APLICA A PARTIR DEL 01/04/2023 -&gt; Total de participantes mujeres</t>
  </si>
  <si>
    <t>ESTE CRITERIO APLICA A PARTIR DEL 01/04/2023 -&gt; Total de participantes hombres</t>
  </si>
  <si>
    <t>Respuesta del sujeto obligado a los resultados, descripción sintética de lo que se tomó en cuenta</t>
  </si>
  <si>
    <t>Área(s) responsable(s) que genera(n), posee(n), publica(n) y actualizan la información</t>
  </si>
  <si>
    <t>Fecha de Actualización</t>
  </si>
  <si>
    <t>Nota</t>
  </si>
  <si>
    <t>Consulta Ciudadana; Cabildo Abierto; Contraloría Social; Consejos Consultivos; Foros de Consulta Ciudadana.</t>
  </si>
  <si>
    <t>Presupuesto Participativo; Cabildo Abierto; Comités de obras; Asambleas Comunitarias; Consejos escolares de Participación Social; Audiencias Públicas.</t>
  </si>
  <si>
    <t>Aprobación del acta de la sesión anterior; Informe de los avances en la ejecución del Programa de Inversión del Fondo de Aportaciones para la Infraestructura Social Municipal (FAISMUN) ejercicio 2025, por parte de la representación de DOIUM y Bienestar;Asuntos Generales.</t>
  </si>
  <si>
    <t>Dispensa de la lectura y aprobación del acta de la sesión anterior; Informe de los avances en la ejecución del Programa de Inversión del Fondo de Aportaciones para la Infraestructura Social Municipal ( FAISMUN) ejercicio 2025, por parte de la representación de DOIUM y Bienestar; Asuntos Generales.</t>
  </si>
  <si>
    <t>Dispensa de la lectura y aprobación del acta de la sesión anterior; Informe de los avances en la ejecución del Programa de Inversión del Fondo de Aportaciones para la Infraestructura Social Municipal (FAISMUN) ejercicio 2025, por parte de la representación de DOIUM y Bienestar;Asuntos Generales.</t>
  </si>
  <si>
    <t>Aprobación del acta de la sesión anterior; Informe de los avances en la ejecución del Programa FAISMUN ejercicio 2025 por parte de la representación de DOIUM y Bienestar. Asuntos Generales.</t>
  </si>
  <si>
    <t>Dispensa de la lectura y aprobación del acta de la sesión anterior; Informe de los avances en la ejecución del Programa de la Inversión del Fondo de Aportaciones para la Infraestructura Social Municipal (FAISMUN) ejercicio 2025 por parte de la representación de DOIUM y Bienestar;Asuntos Generales.</t>
  </si>
  <si>
    <t xml:space="preserve">Dispensa de la lectura y aprobación del acta de la sesión anterior;  Baja de vocales y presentación de propuestas de vocales ciudadanos; Informe respecto de los avances en la ejecución del Programa de Inversión del Fondo de Aportaciones para la Infraestructura Social Municipal (FAISMUN) ejercicio 2025 por parte de DOIUM y Bienestar ; Asuntos Generales. </t>
  </si>
  <si>
    <t>Dispensa y aprobación del acta de la sesión anterior; Informe de los avances en la ejecución del Programa de Inversión del Fondo de Aportaciones para la Infraestructura Social Municipal (FAISMUN) ejercicio 2025 por parte de la representación de DOIUM y Bienestar; Asuntos Generales.</t>
  </si>
  <si>
    <t xml:space="preserve">CUARTA SESIÓN ORDINARIA SUBCOMITÉ  DELEGACIONAL OTAY CENTENARIO.  18 SEPTIEMBRE 2025 </t>
  </si>
  <si>
    <t>CUARTA SESIÓN ORDINARIA SUBCOMITÉ  DELEGACIONAL  LA MESA.  19 SEPTIEMBRE 2025</t>
  </si>
  <si>
    <t>CUARTA SESIÓN ORDINARIA SUBCOMITÉ  DELEGACIONAL  LOS PINOS. 19 SEPTIEMBRE 2025</t>
  </si>
  <si>
    <t>CUARTA SESIÓN ORDINARIA SUBCOMITÉ  DELEGACIONAL LOMAS DEL PORVENIR. 23 SEPTIEMBRE 2025</t>
  </si>
  <si>
    <t xml:space="preserve">CUARTA SESIÓN ORDINARIA SUBCOMITÉ  DELEGACIONAL INSURGENTES.  24 SEPTIEMBRE 2025 </t>
  </si>
  <si>
    <t>CUARTA SESIÓN ORDINARIA SUBCOMITÉ  DELEGACIONAL MIGUEL ALEMÁN. 29 SEPTIEMBRE 2025</t>
  </si>
  <si>
    <t xml:space="preserve">CUARTA SESIÓN ORDINARIA SUBCOMITÉ DELEGACIONAL LA GLORIA. 29 SEPTIEMBRE 2025 </t>
  </si>
  <si>
    <t xml:space="preserve"> Dirección de Participación Ciudadana y Organización Social </t>
  </si>
  <si>
    <t>Presentación de los avances del tercer trimestre por parte de la Secretaria de Gobierno; Asuntos Generales.</t>
  </si>
  <si>
    <t>Presentación de los avances del tercer trimestre por parte de la Dirección de Protección al Ambiente, Presentación informativa por parte de SDTU de los avances sobre el “Proyecto del Malecón de Playas de Tijuana”.; Asuntos Generales.</t>
  </si>
  <si>
    <t>Presentación de los avances del tercer trimestre por parte de la Dirección Municipal de Salud Pública, Asistencial y Apoyo a Seguridad Ciudadana; Asuntos Generales.</t>
  </si>
  <si>
    <t>Presentación de los avances del tercer trimestre por parte de la Portección Civil y Bomberos; Asuntos Generales.</t>
  </si>
  <si>
    <t>Presentación de los avances del tercer trimestre por parte de la Secretaria de Gobierno Municipal; Asuntos Generales.</t>
  </si>
  <si>
    <t>Presentación de los avances del tercer trimestre por parte de IMMUJER; Asuntos Generales.</t>
  </si>
  <si>
    <t>Presentación de los avances del tercer trimestre por parte de la Tesoreria Municipal y la Dirección de Transparencia, Acceso a la información y Protección de datos; Asuntos Generales.</t>
  </si>
  <si>
    <t>Presentación de los avances del tercer trimestre por parte de la DAPI y Atención al Migrantes; Asuntos Generales.</t>
  </si>
  <si>
    <t>Presentación de los avances del tercer trimestre por parte de SEMOVIS; Asuntos Generales.</t>
  </si>
  <si>
    <t>Presentación de los avances del tercer trimestre por parte de la SDTU; Asuntos Generales.</t>
  </si>
  <si>
    <t>Presentación de los avances del tercer trimestre por parte de la Secretaria de Bienestar; Asuntos Generales.</t>
  </si>
  <si>
    <t>Presentación de los avances del tercer trimestre por parte de la Secretaria de Educación Pública; Asuntos Generales.</t>
  </si>
  <si>
    <t>Presentación de los avances del tercer trimestre por parte de la DIF Y SMPINNA; Asuntos Generales.</t>
  </si>
  <si>
    <t>Presentación de los avances del tercer trimestre por parte de la Tesoreria Municipal; Asuntos Generales.</t>
  </si>
  <si>
    <t>Presentación de los avances del tercer trimestre por parte de IMAC; Asuntos Generales.</t>
  </si>
  <si>
    <t>QUINTA SESIÓN ORDINARIA DEL SUBCOMITÉ DE PARTICIPACIÓN CIUDADANA CENTRO.                                                             4 DICIEMBRE 2025</t>
  </si>
  <si>
    <t xml:space="preserve"> Informe respecto a los avances en la ejecución del Programa de Inversión del Fondo de Aportaciones para la Infraestructura Social Municipal (FAISMUN) ejercicio 2025, por parte de la representación de DOIUM y Bienestar.</t>
  </si>
  <si>
    <t>QUINTA SESIÓN ORDINARIA DEL SUBCOMITÉ DE PARTICIPACIÓN CIUDADANA CERRO COLORADO.                                           19 NOVIEMBRE 2025</t>
  </si>
  <si>
    <t>QUINTA SESIÓN ORDINARIA DEL SUBCOMITÉ DE PARTICIPACIÓN CIUDADANA INSURGENTES.                                                    25 NOVIEMBRE 2025</t>
  </si>
  <si>
    <t>QUINTA SESIÓN ORDINARIA DEL SUBCOMITÉ DE PARTICIPACIÓN CIUDADANA MIGUEL ALEMÁN.                                                26 NOVIEMBRE 2025</t>
  </si>
  <si>
    <t>QUINTA SESIÓN ORDINARIA DEL SUBCOMITÉ DE PARTICIPACIÓN CIUDADANA LA MESA.                                                    18 DICIEMBRE 2025</t>
  </si>
  <si>
    <t>QUINTA SESIÓN ORDINARIA DEL SUBCOMITÉ DE PARTICIPACIÓN CIUDADANA LOS PINOS.                                                         20 NOVIEMBRE 2025</t>
  </si>
  <si>
    <t>QUINTA SESIÓN ORDINARIA DEL SUBCOMITÉ DE PARTICIPACIÓN CIUDADANA S.A.B.                                                                        11 NOVIEMBRE 2025</t>
  </si>
  <si>
    <t>QUINTA SESIÓN ORDINARIA DEL SUBCOMITÉ DE PARTICIPACIÓN CIUDADANA LA GLORIA.                                                          8 DICIEMBRE 2025</t>
  </si>
  <si>
    <t>QUINTA SESIÓN ORDINARIA DEL SUBCOMITÉ DE PARTICIPACIÓN CIUDADANA FRANCISCO VILLA.                                                5 NOVIEMBRE 2025</t>
  </si>
  <si>
    <t>QUINTA SESIÓN ORDINARIA DEL SUBCOMITÉ DE PARTICIPACIÓN CIUDADANA FRANCISCO VILLA.                                                 12 NOVIEMBRE 2025</t>
  </si>
  <si>
    <t>TERCERA SESIÓN ORDINARIA DEL SUBCOMITÉ DE BIENESTAR SOCIAL.                                                10 DE DICIEMBRE DE 2025</t>
  </si>
  <si>
    <t>TERCERA SESIÓN ORDINARIA DEL SUBCOMITÉ DE SECTORIAL DE SALUD.                                                           15  DICIEMBRE 2025</t>
  </si>
  <si>
    <t>TERCERA SESIÓN ORDINARIA DEL SUBCOMITÉ DE RECREACIÓN Y ESPECTÁCULOS.                                                 16 DE DICIEMBRE DE 2025</t>
  </si>
  <si>
    <t>QUINTA SESIÓN ORDINARIA DEL SUBCOMITÉ DE PARTICIPACIÓN CIUDADANA OTAY CENTENARIO.                                    13 NOVIEMBRE 2025</t>
  </si>
  <si>
    <t>QUINTA SESIÓN ORDINARIA DEL SUBCOMITÉ DE PARTICIPACIÓN CIUDADANA PRESA A.L.R.                                                        8 DICIEMBRE 2025</t>
  </si>
  <si>
    <t>QUINTA SESIÓN ORDINARIA DEL SUBCOMITÉ DE PARTICIPACIÓN CIUDADANA FLORIDO-MARIANO.                                      8 DICIEMBRE 2025</t>
  </si>
  <si>
    <t>QUINTA SESIÓN ORDINARIA DEL SUBCOMITÉ DE PARTICIPACIÓN CIUDADANA PRESA ESTE.                                               7 NOVIEMBRE 2025</t>
  </si>
  <si>
    <t xml:space="preserve">TERCERA SESIÓN ORDINARIA DEL SUBCOMITÉ DE SEGURIDAD Y PROTECCIÓN CIVIL.                                           9 DE DICIEMBRE DE 2025                                                         </t>
  </si>
  <si>
    <t xml:space="preserve">TERCERA SESIÓN ORDINARIA DEL SUBCOMITÉ DE GESTIÓN COMUNITARIA.                                                  9 DE DICIEMBRE DE 2025                                                         </t>
  </si>
  <si>
    <t xml:space="preserve"> TERCERA SESIÓN ORDINARIA DEL SUBCOMITÉ DE TRANSPARENCIA Y RENDICIÓN DE CUENTAS.                               4 DE DICIEMBRE DE 2025</t>
  </si>
  <si>
    <t>TERCERA SESIÓN ORDINARIA DEL SUBCOMITÉ DE DERECHOS HUMANOS Y MIGRACIÓN.                                                          4 DE DICIEMBRE DE 2025</t>
  </si>
  <si>
    <t xml:space="preserve">TERCERA SESIÓN ORDINARIA DEL SUBCOMITÉ DE IGUALDAD, DIVERSIDAD e INCLUSIÓN.                                                                              9 DE DICIEMBRE DE 2025                                                         </t>
  </si>
  <si>
    <t>TERCERA SESIÓN ORDINARIA DEL SUBCOMITÉ DE PLANEACIÓN URBANA Y OBRAS PÚBLICAS.                                              10 DE DICIEMBRE DE 2025</t>
  </si>
  <si>
    <t>TERCERA SESIÓN ORDINARIA DEL SUBCOMITÉ DE GOBERNANZA Y MEJORA REGULATORIA                                                           11  DICIEMBRE 2025</t>
  </si>
  <si>
    <t>TERCERA SESIÓN ORDINARIA DEL SUBCOMITÉ DE FINANZAS Y PATRIMONIO MUNICIPAL.                                                             11 DE DICIEMBRE DE 2025</t>
  </si>
  <si>
    <t xml:space="preserve">TERCERA SESIÓN ORDINARIA DEL SUBCOMITÉ DE EDUCACIÓN, CULTURA Y CIENCIA.                                                              17  DE DICIEMBRE DE 2025                           </t>
  </si>
  <si>
    <t xml:space="preserve">TERCERA SESIÓN ORDINARIA DEL SUBCOMITÉ DE PROTECCIÓN A LA NIÑEZ Y ADOLESCENCIA.                                                17  DE DICIEMBRE DE 2025 </t>
  </si>
  <si>
    <t xml:space="preserve"> TERCERA SESIÓN ORDINARIA DEL SUBCOMITÉ DE PARTICIPACIÓN CIUDADANA.                                                                18 DE DICIEMBRE DE 2025</t>
  </si>
  <si>
    <t xml:space="preserve"> TERCERA SESIÓN ORDINARIA DEL SUBCOMITÉ DE MOVILIDAD Y VIALIDAD.                                             8 DE DICEMBRE DE 2025</t>
  </si>
  <si>
    <t>QUINTA SESIÓN ORDINARIA DEL SUBCOMITÉ DE PARTICIPACIÓN CIUDADANA LOMAS DEL PORVENIR.                                                                        9 DICIEMBRE 2025</t>
  </si>
  <si>
    <t>QUINTA SESIÓN ORDINARIA DEL SUBCOMITÉ DE PARTICIPACIÓN CIUDADANA SÁNCHEZ TABOADA.                                                                       10 DICIEMBRE 2025</t>
  </si>
  <si>
    <t>TERCERA SESIÓN ORDINARIA DEL SUBCOMITÉ DE MEDIO AMBIENTE.                                                                15 DE DICIEMBRE 2025</t>
  </si>
  <si>
    <t>QUINTA SESIÓN ORDINARIA DEL SUBCOMITÉ DE PARTICIPACIÓN CIUDADANA PLAYAS DE TIJUANA.                                                                 18 DICIEMBRE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</si>
</sst>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font>
      <sz val="11"/>
      <color rgb="FF000000"/>
      <name val="Aptos Narrow"/>
      <scheme val="minor"/>
    </font>
    <font>
      <sz val="11"/>
      <color theme="1"/>
      <name val="Aptos Narrow"/>
      <scheme val="minor"/>
    </font>
    <font>
      <sz val="11"/>
      <color rgb="FF000000"/>
      <name val="Aptos Narrow"/>
    </font>
    <font>
      <b/>
      <sz val="11"/>
      <color rgb="FFFFFFFF"/>
      <name val="Arial"/>
      <family val="2"/>
    </font>
    <font>
      <sz val="11"/>
      <name val="Aptos Narrow"/>
    </font>
    <font>
      <sz val="10"/>
      <color rgb="FF000000"/>
      <name val="Arial"/>
      <family val="2"/>
    </font>
    <font>
      <sz val="11"/>
      <color rgb="FF000000"/>
      <name val="Arial"/>
      <family val="2"/>
    </font>
    <font>
      <sz val="10"/>
      <color theme="1"/>
      <name val="Arial"/>
      <family val="2"/>
    </font>
    <font>
      <sz val="9"/>
      <color rgb="FF000000"/>
      <name val="Arial"/>
      <family val="2"/>
    </font>
    <font>
      <sz val="9"/>
      <color rgb="FF000000"/>
      <name val="Aptos Narrow"/>
      <family val="2"/>
    </font>
    <font>
      <sz val="8.5"/>
      <color theme="1"/>
      <name val="Arial"/>
      <family val="2"/>
    </font>
    <font>
      <sz val="8.5"/>
      <color rgb="FF000000"/>
      <name val="Arial"/>
      <family val="2"/>
    </font>
    <font>
      <sz val="8.5"/>
      <color rgb="FF000000"/>
      <name val="Aptos Narrow"/>
      <family val="2"/>
    </font>
    <font>
      <sz val="8.5"/>
      <color theme="1"/>
      <name val="Aptos Narrow"/>
      <family val="2"/>
    </font>
  </fonts>
  <fills count="6">
    <fill>
      <patternFill patternType="none"/>
    </fill>
    <fill>
      <patternFill patternType="gray125"/>
    </fill>
    <fill>
      <patternFill patternType="solid">
        <fgColor rgb="FF333333"/>
        <bgColor rgb="FF333333"/>
      </patternFill>
    </fill>
    <fill>
      <patternFill patternType="solid">
        <fgColor rgb="FFE1E1E1"/>
        <bgColor rgb="FFE1E1E1"/>
      </patternFill>
    </fill>
    <fill>
      <patternFill patternType="solid">
        <fgColor theme="0"/>
        <bgColor theme="0"/>
      </patternFill>
    </fill>
    <fill>
      <patternFill patternType="solid">
        <fgColor rgb="FFFFFFFF"/>
        <bgColor rgb="FFFFFFFF"/>
      </patternFill>
    </fill>
  </fills>
  <borders count="9">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indexed="64"/>
      </left>
      <right style="thin">
        <color indexed="64"/>
      </right>
      <top style="thin">
        <color indexed="64"/>
      </top>
      <bottom/>
      <diagonal/>
    </border>
  </borders>
  <cellStyleXfs count="1">
    <xf numFmtId="0" fontId="0" fillId="0" borderId="0"/>
  </cellStyleXfs>
  <cellXfs count="45">
    <xf numFmtId="0" fontId="0" fillId="0" borderId="0" xfId="0"/>
    <xf numFmtId="0" fontId="1" fillId="0" borderId="0" xfId="0" applyFont="1"/>
    <xf numFmtId="0" fontId="2" fillId="0" borderId="0" xfId="0" applyFont="1" applyAlignment="1">
      <alignment wrapText="1"/>
    </xf>
    <xf numFmtId="0" fontId="2" fillId="4" borderId="0" xfId="0" applyFont="1" applyFill="1" applyAlignment="1">
      <alignment vertical="center" wrapText="1"/>
    </xf>
    <xf numFmtId="0" fontId="1" fillId="4" borderId="0" xfId="0" applyFont="1" applyFill="1"/>
    <xf numFmtId="0" fontId="2" fillId="4" borderId="0" xfId="0" applyFont="1" applyFill="1" applyAlignment="1">
      <alignment vertical="top" wrapText="1"/>
    </xf>
    <xf numFmtId="0" fontId="6" fillId="4" borderId="4" xfId="0" applyFont="1" applyFill="1" applyBorder="1" applyAlignment="1">
      <alignment horizontal="center" vertical="center" wrapText="1"/>
    </xf>
    <xf numFmtId="0" fontId="6" fillId="4" borderId="4" xfId="0" applyFont="1" applyFill="1" applyBorder="1" applyAlignment="1">
      <alignment horizontal="left" vertical="center" wrapText="1"/>
    </xf>
    <xf numFmtId="0" fontId="6" fillId="4" borderId="4" xfId="0" applyFont="1" applyFill="1" applyBorder="1" applyAlignment="1">
      <alignment wrapText="1"/>
    </xf>
    <xf numFmtId="0" fontId="5" fillId="0" borderId="4" xfId="0" applyFont="1" applyBorder="1" applyAlignment="1">
      <alignment horizontal="center" wrapText="1"/>
    </xf>
    <xf numFmtId="0" fontId="5" fillId="0" borderId="4" xfId="0" applyFont="1" applyBorder="1" applyAlignment="1">
      <alignment horizontal="left" wrapText="1"/>
    </xf>
    <xf numFmtId="0" fontId="5" fillId="0" borderId="4" xfId="0" applyFont="1" applyBorder="1" applyAlignment="1">
      <alignment horizontal="left" vertical="center" wrapText="1"/>
    </xf>
    <xf numFmtId="0" fontId="5" fillId="0" borderId="4" xfId="0" applyFont="1" applyBorder="1" applyAlignment="1">
      <alignment horizontal="center" vertical="center" wrapText="1"/>
    </xf>
    <xf numFmtId="0" fontId="6" fillId="0" borderId="4" xfId="0" applyFont="1" applyBorder="1" applyAlignment="1">
      <alignment horizontal="center" vertical="center" wrapText="1"/>
    </xf>
    <xf numFmtId="0" fontId="6" fillId="0" borderId="4" xfId="0" applyFont="1" applyBorder="1" applyAlignment="1">
      <alignment horizontal="left" vertical="center" wrapText="1"/>
    </xf>
    <xf numFmtId="0" fontId="6" fillId="0" borderId="4" xfId="0" applyFont="1" applyBorder="1" applyAlignment="1">
      <alignment wrapText="1"/>
    </xf>
    <xf numFmtId="0" fontId="5" fillId="3" borderId="4" xfId="0" applyFont="1" applyFill="1" applyBorder="1" applyAlignment="1">
      <alignment horizontal="center" wrapText="1"/>
    </xf>
    <xf numFmtId="0" fontId="7" fillId="5" borderId="0" xfId="0" applyFont="1" applyFill="1" applyAlignment="1">
      <alignment horizontal="center" vertical="center" wrapText="1"/>
    </xf>
    <xf numFmtId="0" fontId="7" fillId="5" borderId="4" xfId="0" applyFont="1" applyFill="1" applyBorder="1" applyAlignment="1">
      <alignment horizontal="center" vertical="center" wrapText="1"/>
    </xf>
    <xf numFmtId="0" fontId="5" fillId="4" borderId="4" xfId="0" applyFont="1" applyFill="1" applyBorder="1" applyAlignment="1">
      <alignment horizontal="center" vertical="center" wrapText="1"/>
    </xf>
    <xf numFmtId="0" fontId="2" fillId="4" borderId="4" xfId="0" applyFont="1" applyFill="1" applyBorder="1" applyAlignment="1">
      <alignment horizontal="left" vertical="center" wrapText="1"/>
    </xf>
    <xf numFmtId="0" fontId="2" fillId="4" borderId="4" xfId="0" applyFont="1" applyFill="1" applyBorder="1" applyAlignment="1">
      <alignment wrapText="1"/>
    </xf>
    <xf numFmtId="0" fontId="0" fillId="0" borderId="4" xfId="0" applyBorder="1"/>
    <xf numFmtId="0" fontId="5" fillId="0" borderId="8" xfId="0" applyFont="1" applyBorder="1" applyAlignment="1">
      <alignment horizontal="center" wrapText="1"/>
    </xf>
    <xf numFmtId="0" fontId="0" fillId="0" borderId="4" xfId="0" applyBorder="1" applyAlignment="1">
      <alignment horizontal="left" vertical="center" wrapText="1"/>
    </xf>
    <xf numFmtId="0" fontId="0" fillId="0" borderId="8" xfId="0" applyBorder="1" applyAlignment="1">
      <alignment horizontal="left" vertical="center" wrapText="1"/>
    </xf>
    <xf numFmtId="14" fontId="5" fillId="0" borderId="4" xfId="0" applyNumberFormat="1" applyFont="1" applyBorder="1" applyAlignment="1">
      <alignment horizontal="center" vertical="center" wrapText="1"/>
    </xf>
    <xf numFmtId="0" fontId="5" fillId="0" borderId="8" xfId="0" applyFont="1" applyBorder="1" applyAlignment="1">
      <alignment horizontal="center" vertical="center" wrapText="1"/>
    </xf>
    <xf numFmtId="0" fontId="9" fillId="4" borderId="4" xfId="0" applyFont="1" applyFill="1" applyBorder="1" applyAlignment="1">
      <alignment horizontal="left" vertical="center" wrapText="1"/>
    </xf>
    <xf numFmtId="0" fontId="10" fillId="5" borderId="4" xfId="0" applyFont="1" applyFill="1" applyBorder="1" applyAlignment="1">
      <alignment horizontal="center" vertical="center" wrapText="1"/>
    </xf>
    <xf numFmtId="0" fontId="11" fillId="0" borderId="4" xfId="0" applyFont="1" applyBorder="1" applyAlignment="1">
      <alignment horizontal="center" vertical="top" wrapText="1"/>
    </xf>
    <xf numFmtId="0" fontId="10" fillId="5" borderId="8" xfId="0" applyFont="1" applyFill="1" applyBorder="1" applyAlignment="1">
      <alignment horizontal="center" vertical="center" wrapText="1"/>
    </xf>
    <xf numFmtId="0" fontId="11" fillId="4" borderId="4" xfId="0" applyFont="1" applyFill="1" applyBorder="1" applyAlignment="1">
      <alignment horizontal="center" vertical="top" wrapText="1"/>
    </xf>
    <xf numFmtId="0" fontId="11" fillId="0" borderId="4" xfId="0" applyFont="1" applyBorder="1" applyAlignment="1">
      <alignment horizontal="center" vertical="center" wrapText="1"/>
    </xf>
    <xf numFmtId="0" fontId="12" fillId="4" borderId="4" xfId="0" applyFont="1" applyFill="1" applyBorder="1" applyAlignment="1">
      <alignment horizontal="left" vertical="center" wrapText="1"/>
    </xf>
    <xf numFmtId="0" fontId="13" fillId="4" borderId="4" xfId="0" applyFont="1" applyFill="1" applyBorder="1" applyAlignment="1">
      <alignment horizontal="left" vertical="center" wrapText="1"/>
    </xf>
    <xf numFmtId="0" fontId="8" fillId="4" borderId="4" xfId="0" applyFont="1" applyFill="1" applyBorder="1" applyAlignment="1">
      <alignment horizontal="left" vertical="center" wrapText="1"/>
    </xf>
    <xf numFmtId="0" fontId="8" fillId="0" borderId="4" xfId="0" applyFont="1" applyBorder="1" applyAlignment="1">
      <alignment horizontal="left" vertical="center" wrapText="1"/>
    </xf>
    <xf numFmtId="0" fontId="3" fillId="2" borderId="5" xfId="0" applyFont="1" applyFill="1" applyBorder="1" applyAlignment="1">
      <alignment horizontal="center"/>
    </xf>
    <xf numFmtId="0" fontId="4" fillId="0" borderId="6" xfId="0" applyFont="1" applyBorder="1"/>
    <xf numFmtId="0" fontId="4" fillId="0" borderId="7" xfId="0" applyFont="1" applyBorder="1"/>
    <xf numFmtId="0" fontId="3" fillId="2" borderId="1" xfId="0" applyFont="1" applyFill="1" applyBorder="1" applyAlignment="1">
      <alignment horizontal="center"/>
    </xf>
    <xf numFmtId="0" fontId="4" fillId="0" borderId="2" xfId="0" applyFont="1" applyBorder="1"/>
    <xf numFmtId="0" fontId="4" fillId="0" borderId="3" xfId="0" applyFont="1" applyBorder="1"/>
    <xf numFmtId="0" fontId="5"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467886"/>
      </a:folHlink>
    </a:clrScheme>
    <a:fontScheme name="Sheets">
      <a:majorFont>
        <a:latin typeface="Aptos Narrow"/>
        <a:ea typeface="Aptos Narrow"/>
        <a:cs typeface="Aptos Narrow"/>
      </a:majorFont>
      <a:minorFont>
        <a:latin typeface="Aptos Narrow"/>
        <a:ea typeface="Aptos Narrow"/>
        <a:cs typeface="Aptos Narrow"/>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47"/>
  <sheetViews>
    <sheetView tabSelected="1" topLeftCell="A2" zoomScaleNormal="100" workbookViewId="0">
      <selection activeCell="A7" sqref="A7"/>
    </sheetView>
  </sheetViews>
  <sheetFormatPr baseColWidth="10" defaultColWidth="12.7109375" defaultRowHeight="15" customHeight="1"/>
  <cols>
    <col min="1" max="1" width="8" customWidth="1"/>
    <col min="2" max="2" width="30.140625" customWidth="1"/>
    <col min="3" max="3" width="29.7109375" customWidth="1"/>
    <col min="4" max="4" width="51.140625" customWidth="1"/>
    <col min="5" max="5" width="36" customWidth="1"/>
    <col min="6" max="6" width="22.85546875" customWidth="1"/>
    <col min="7" max="7" width="27.7109375" customWidth="1"/>
    <col min="8" max="8" width="26" customWidth="1"/>
    <col min="9" max="9" width="82.28515625" customWidth="1"/>
    <col min="10" max="10" width="66.140625" customWidth="1"/>
    <col min="11" max="11" width="20.140625" customWidth="1"/>
    <col min="12" max="12" width="31.7109375" customWidth="1"/>
    <col min="13" max="13" width="14.140625" customWidth="1"/>
    <col min="14" max="14" width="11" customWidth="1"/>
    <col min="15" max="26" width="9.140625" customWidth="1"/>
  </cols>
  <sheetData>
    <row r="1" spans="1:12" hidden="1">
      <c r="A1" s="1" t="s">
        <v>0</v>
      </c>
      <c r="L1" s="2"/>
    </row>
    <row r="2" spans="1:12">
      <c r="A2" s="41" t="s">
        <v>1</v>
      </c>
      <c r="B2" s="42"/>
      <c r="C2" s="43"/>
      <c r="D2" s="41" t="s">
        <v>2</v>
      </c>
      <c r="E2" s="42"/>
      <c r="F2" s="43"/>
      <c r="G2" s="41" t="s">
        <v>3</v>
      </c>
      <c r="H2" s="42"/>
      <c r="I2" s="43"/>
      <c r="L2" s="2"/>
    </row>
    <row r="3" spans="1:12">
      <c r="A3" s="44" t="s">
        <v>4</v>
      </c>
      <c r="B3" s="42"/>
      <c r="C3" s="43"/>
      <c r="D3" s="44" t="s">
        <v>5</v>
      </c>
      <c r="E3" s="42"/>
      <c r="F3" s="43"/>
      <c r="G3" s="44" t="s">
        <v>6</v>
      </c>
      <c r="H3" s="42"/>
      <c r="I3" s="43"/>
      <c r="L3" s="2"/>
    </row>
    <row r="4" spans="1:12" hidden="1">
      <c r="A4" s="1" t="s">
        <v>7</v>
      </c>
      <c r="B4" s="1" t="s">
        <v>8</v>
      </c>
      <c r="C4" s="1" t="s">
        <v>8</v>
      </c>
      <c r="D4" s="1" t="s">
        <v>9</v>
      </c>
      <c r="E4" s="1" t="s">
        <v>9</v>
      </c>
      <c r="F4" s="1" t="s">
        <v>10</v>
      </c>
      <c r="G4" s="1" t="s">
        <v>10</v>
      </c>
      <c r="H4" s="1" t="s">
        <v>10</v>
      </c>
      <c r="I4" s="1" t="s">
        <v>9</v>
      </c>
      <c r="J4" s="1" t="s">
        <v>9</v>
      </c>
      <c r="K4" s="1" t="s">
        <v>11</v>
      </c>
      <c r="L4" s="2" t="s">
        <v>12</v>
      </c>
    </row>
    <row r="5" spans="1:12" hidden="1">
      <c r="A5" s="1" t="s">
        <v>13</v>
      </c>
      <c r="B5" s="1" t="s">
        <v>14</v>
      </c>
      <c r="C5" s="1" t="s">
        <v>15</v>
      </c>
      <c r="D5" s="1" t="s">
        <v>16</v>
      </c>
      <c r="E5" s="1" t="s">
        <v>17</v>
      </c>
      <c r="F5" s="1" t="s">
        <v>18</v>
      </c>
      <c r="G5" s="1" t="s">
        <v>19</v>
      </c>
      <c r="H5" s="1" t="s">
        <v>20</v>
      </c>
      <c r="I5" s="1" t="s">
        <v>21</v>
      </c>
      <c r="J5" s="1" t="s">
        <v>22</v>
      </c>
      <c r="K5" s="1" t="s">
        <v>23</v>
      </c>
      <c r="L5" s="2" t="s">
        <v>24</v>
      </c>
    </row>
    <row r="6" spans="1:12">
      <c r="A6" s="38" t="s">
        <v>25</v>
      </c>
      <c r="B6" s="39"/>
      <c r="C6" s="39"/>
      <c r="D6" s="39"/>
      <c r="E6" s="39"/>
      <c r="F6" s="39"/>
      <c r="G6" s="39"/>
      <c r="H6" s="39"/>
      <c r="I6" s="39"/>
      <c r="J6" s="39"/>
      <c r="K6" s="39"/>
      <c r="L6" s="40"/>
    </row>
    <row r="7" spans="1:12" ht="51.75">
      <c r="A7" s="16" t="s">
        <v>26</v>
      </c>
      <c r="B7" s="16" t="s">
        <v>27</v>
      </c>
      <c r="C7" s="16" t="s">
        <v>28</v>
      </c>
      <c r="D7" s="16" t="s">
        <v>29</v>
      </c>
      <c r="E7" s="16" t="s">
        <v>30</v>
      </c>
      <c r="F7" s="16" t="s">
        <v>31</v>
      </c>
      <c r="G7" s="16" t="s">
        <v>32</v>
      </c>
      <c r="H7" s="16" t="s">
        <v>33</v>
      </c>
      <c r="I7" s="16" t="s">
        <v>34</v>
      </c>
      <c r="J7" s="16" t="s">
        <v>35</v>
      </c>
      <c r="K7" s="16" t="s">
        <v>36</v>
      </c>
      <c r="L7" s="16" t="s">
        <v>37</v>
      </c>
    </row>
    <row r="8" spans="1:12" ht="45">
      <c r="A8" s="12">
        <v>2025</v>
      </c>
      <c r="B8" s="26">
        <v>45931</v>
      </c>
      <c r="C8" s="26">
        <v>46022</v>
      </c>
      <c r="D8" s="36" t="s">
        <v>39</v>
      </c>
      <c r="E8" s="29" t="s">
        <v>79</v>
      </c>
      <c r="F8" s="12">
        <v>7</v>
      </c>
      <c r="G8" s="12">
        <v>4</v>
      </c>
      <c r="H8" s="12">
        <v>3</v>
      </c>
      <c r="I8" s="24" t="s">
        <v>71</v>
      </c>
      <c r="J8" s="12" t="s">
        <v>54</v>
      </c>
      <c r="K8" s="26">
        <v>46022</v>
      </c>
      <c r="L8" s="9"/>
    </row>
    <row r="9" spans="1:12" ht="45">
      <c r="A9" s="12">
        <f>A8</f>
        <v>2025</v>
      </c>
      <c r="B9" s="26">
        <f>B8</f>
        <v>45931</v>
      </c>
      <c r="C9" s="26">
        <f>C8</f>
        <v>46022</v>
      </c>
      <c r="D9" s="36" t="s">
        <v>39</v>
      </c>
      <c r="E9" s="29" t="s">
        <v>87</v>
      </c>
      <c r="F9" s="12">
        <v>8</v>
      </c>
      <c r="G9" s="12">
        <v>6</v>
      </c>
      <c r="H9" s="12">
        <v>2</v>
      </c>
      <c r="I9" s="24" t="s">
        <v>71</v>
      </c>
      <c r="J9" s="12" t="s">
        <v>54</v>
      </c>
      <c r="K9" s="26">
        <f>K8</f>
        <v>46022</v>
      </c>
      <c r="L9" s="9"/>
    </row>
    <row r="10" spans="1:12" ht="45">
      <c r="A10" s="12">
        <f t="shared" ref="A10:A47" si="0">A9</f>
        <v>2025</v>
      </c>
      <c r="B10" s="26">
        <f t="shared" ref="B10:B47" si="1">B9</f>
        <v>45931</v>
      </c>
      <c r="C10" s="26">
        <f t="shared" ref="C10:C47" si="2">C9</f>
        <v>46022</v>
      </c>
      <c r="D10" s="36" t="s">
        <v>39</v>
      </c>
      <c r="E10" s="29" t="s">
        <v>77</v>
      </c>
      <c r="F10" s="12">
        <v>8</v>
      </c>
      <c r="G10" s="12">
        <v>5</v>
      </c>
      <c r="H10" s="12">
        <v>3</v>
      </c>
      <c r="I10" s="24" t="s">
        <v>71</v>
      </c>
      <c r="J10" s="12" t="s">
        <v>54</v>
      </c>
      <c r="K10" s="26">
        <f t="shared" ref="K10:K47" si="3">K9</f>
        <v>46022</v>
      </c>
      <c r="L10" s="9"/>
    </row>
    <row r="11" spans="1:12" ht="45">
      <c r="A11" s="12">
        <f t="shared" si="0"/>
        <v>2025</v>
      </c>
      <c r="B11" s="26">
        <f t="shared" si="1"/>
        <v>45931</v>
      </c>
      <c r="C11" s="26">
        <f t="shared" si="2"/>
        <v>46022</v>
      </c>
      <c r="D11" s="36" t="s">
        <v>39</v>
      </c>
      <c r="E11" s="29" t="s">
        <v>80</v>
      </c>
      <c r="F11" s="12">
        <v>8</v>
      </c>
      <c r="G11" s="12">
        <v>5</v>
      </c>
      <c r="H11" s="12">
        <v>3</v>
      </c>
      <c r="I11" s="24" t="s">
        <v>71</v>
      </c>
      <c r="J11" s="12" t="s">
        <v>54</v>
      </c>
      <c r="K11" s="26">
        <f t="shared" si="3"/>
        <v>46022</v>
      </c>
      <c r="L11" s="9"/>
    </row>
    <row r="12" spans="1:12" ht="45">
      <c r="A12" s="12">
        <f t="shared" si="0"/>
        <v>2025</v>
      </c>
      <c r="B12" s="26">
        <f t="shared" si="1"/>
        <v>45931</v>
      </c>
      <c r="C12" s="26">
        <f t="shared" si="2"/>
        <v>46022</v>
      </c>
      <c r="D12" s="36" t="s">
        <v>39</v>
      </c>
      <c r="E12" s="29" t="s">
        <v>84</v>
      </c>
      <c r="F12" s="12">
        <v>7</v>
      </c>
      <c r="G12" s="12">
        <v>5</v>
      </c>
      <c r="H12" s="12">
        <v>2</v>
      </c>
      <c r="I12" s="24" t="s">
        <v>71</v>
      </c>
      <c r="J12" s="12" t="s">
        <v>54</v>
      </c>
      <c r="K12" s="26">
        <f t="shared" si="3"/>
        <v>46022</v>
      </c>
      <c r="L12" s="9"/>
    </row>
    <row r="13" spans="1:12" ht="45">
      <c r="A13" s="12">
        <f t="shared" si="0"/>
        <v>2025</v>
      </c>
      <c r="B13" s="26">
        <f t="shared" si="1"/>
        <v>45931</v>
      </c>
      <c r="C13" s="26">
        <f t="shared" si="2"/>
        <v>46022</v>
      </c>
      <c r="D13" s="36" t="s">
        <v>39</v>
      </c>
      <c r="E13" s="30" t="s">
        <v>72</v>
      </c>
      <c r="F13" s="12">
        <v>4</v>
      </c>
      <c r="G13" s="12">
        <v>4</v>
      </c>
      <c r="H13" s="12">
        <v>0</v>
      </c>
      <c r="I13" s="10" t="s">
        <v>71</v>
      </c>
      <c r="J13" s="12" t="s">
        <v>54</v>
      </c>
      <c r="K13" s="26">
        <f t="shared" si="3"/>
        <v>46022</v>
      </c>
      <c r="L13" s="9"/>
    </row>
    <row r="14" spans="1:12" ht="45">
      <c r="A14" s="12">
        <f t="shared" si="0"/>
        <v>2025</v>
      </c>
      <c r="B14" s="26">
        <f t="shared" si="1"/>
        <v>45931</v>
      </c>
      <c r="C14" s="26">
        <f t="shared" si="2"/>
        <v>46022</v>
      </c>
      <c r="D14" s="36" t="s">
        <v>39</v>
      </c>
      <c r="E14" s="29" t="s">
        <v>76</v>
      </c>
      <c r="F14" s="12">
        <v>7</v>
      </c>
      <c r="G14" s="12">
        <v>7</v>
      </c>
      <c r="H14" s="12">
        <v>0</v>
      </c>
      <c r="I14" s="24" t="s">
        <v>71</v>
      </c>
      <c r="J14" s="12" t="s">
        <v>54</v>
      </c>
      <c r="K14" s="26">
        <f t="shared" si="3"/>
        <v>46022</v>
      </c>
      <c r="L14" s="9"/>
    </row>
    <row r="15" spans="1:12" ht="45">
      <c r="A15" s="12">
        <f t="shared" si="0"/>
        <v>2025</v>
      </c>
      <c r="B15" s="26">
        <f t="shared" si="1"/>
        <v>45931</v>
      </c>
      <c r="C15" s="26">
        <f t="shared" si="2"/>
        <v>46022</v>
      </c>
      <c r="D15" s="36" t="s">
        <v>39</v>
      </c>
      <c r="E15" s="29" t="s">
        <v>73</v>
      </c>
      <c r="F15" s="12">
        <v>4</v>
      </c>
      <c r="G15" s="12">
        <v>3</v>
      </c>
      <c r="H15" s="12">
        <v>1</v>
      </c>
      <c r="I15" s="24" t="s">
        <v>71</v>
      </c>
      <c r="J15" s="12" t="s">
        <v>54</v>
      </c>
      <c r="K15" s="26">
        <f t="shared" si="3"/>
        <v>46022</v>
      </c>
      <c r="L15" s="9"/>
    </row>
    <row r="16" spans="1:12" ht="45">
      <c r="A16" s="12">
        <f t="shared" si="0"/>
        <v>2025</v>
      </c>
      <c r="B16" s="26">
        <f t="shared" si="1"/>
        <v>45931</v>
      </c>
      <c r="C16" s="26">
        <f t="shared" si="2"/>
        <v>46022</v>
      </c>
      <c r="D16" s="36" t="s">
        <v>39</v>
      </c>
      <c r="E16" s="29" t="s">
        <v>74</v>
      </c>
      <c r="F16" s="12">
        <v>3</v>
      </c>
      <c r="G16" s="12">
        <v>2</v>
      </c>
      <c r="H16" s="12">
        <v>1</v>
      </c>
      <c r="I16" s="24" t="s">
        <v>71</v>
      </c>
      <c r="J16" s="12" t="s">
        <v>54</v>
      </c>
      <c r="K16" s="26">
        <f t="shared" si="3"/>
        <v>46022</v>
      </c>
      <c r="L16" s="9"/>
    </row>
    <row r="17" spans="1:12" ht="39">
      <c r="A17" s="12">
        <f t="shared" si="0"/>
        <v>2025</v>
      </c>
      <c r="B17" s="26">
        <f t="shared" si="1"/>
        <v>45931</v>
      </c>
      <c r="C17" s="26">
        <f t="shared" si="2"/>
        <v>46022</v>
      </c>
      <c r="D17" s="37" t="s">
        <v>38</v>
      </c>
      <c r="E17" s="30" t="s">
        <v>90</v>
      </c>
      <c r="F17" s="12">
        <v>2</v>
      </c>
      <c r="G17" s="12">
        <v>0</v>
      </c>
      <c r="H17" s="12">
        <v>2</v>
      </c>
      <c r="I17" s="10" t="s">
        <v>61</v>
      </c>
      <c r="J17" s="12" t="s">
        <v>54</v>
      </c>
      <c r="K17" s="26">
        <f t="shared" si="3"/>
        <v>46022</v>
      </c>
      <c r="L17" s="9"/>
    </row>
    <row r="18" spans="1:12" ht="39">
      <c r="A18" s="12">
        <f t="shared" si="0"/>
        <v>2025</v>
      </c>
      <c r="B18" s="26">
        <f t="shared" si="1"/>
        <v>45931</v>
      </c>
      <c r="C18" s="26">
        <f t="shared" si="2"/>
        <v>46022</v>
      </c>
      <c r="D18" s="36" t="s">
        <v>39</v>
      </c>
      <c r="E18" s="30" t="s">
        <v>70</v>
      </c>
      <c r="F18" s="12">
        <v>6</v>
      </c>
      <c r="G18" s="12">
        <v>1</v>
      </c>
      <c r="H18" s="12">
        <v>5</v>
      </c>
      <c r="I18" s="10" t="s">
        <v>71</v>
      </c>
      <c r="J18" s="12" t="s">
        <v>54</v>
      </c>
      <c r="K18" s="26">
        <f t="shared" si="3"/>
        <v>46022</v>
      </c>
      <c r="L18" s="9"/>
    </row>
    <row r="19" spans="1:12" ht="33.75">
      <c r="A19" s="12">
        <f t="shared" si="0"/>
        <v>2025</v>
      </c>
      <c r="B19" s="26">
        <f t="shared" si="1"/>
        <v>45931</v>
      </c>
      <c r="C19" s="26">
        <f t="shared" si="2"/>
        <v>46022</v>
      </c>
      <c r="D19" s="37" t="s">
        <v>38</v>
      </c>
      <c r="E19" s="30" t="s">
        <v>91</v>
      </c>
      <c r="F19" s="12">
        <v>4</v>
      </c>
      <c r="G19" s="12">
        <v>1</v>
      </c>
      <c r="H19" s="12">
        <v>3</v>
      </c>
      <c r="I19" s="10" t="s">
        <v>62</v>
      </c>
      <c r="J19" s="12" t="s">
        <v>54</v>
      </c>
      <c r="K19" s="26">
        <f t="shared" si="3"/>
        <v>46022</v>
      </c>
      <c r="L19" s="9"/>
    </row>
    <row r="20" spans="1:12" ht="33.75">
      <c r="A20" s="12">
        <f t="shared" si="0"/>
        <v>2025</v>
      </c>
      <c r="B20" s="26">
        <f t="shared" si="1"/>
        <v>45931</v>
      </c>
      <c r="C20" s="26">
        <f t="shared" si="2"/>
        <v>46022</v>
      </c>
      <c r="D20" s="37" t="s">
        <v>38</v>
      </c>
      <c r="E20" s="30" t="s">
        <v>99</v>
      </c>
      <c r="F20" s="12">
        <v>5</v>
      </c>
      <c r="G20" s="12">
        <v>1</v>
      </c>
      <c r="H20" s="12">
        <v>4</v>
      </c>
      <c r="I20" s="11" t="s">
        <v>63</v>
      </c>
      <c r="J20" s="12" t="s">
        <v>54</v>
      </c>
      <c r="K20" s="26">
        <f t="shared" si="3"/>
        <v>46022</v>
      </c>
      <c r="L20" s="9"/>
    </row>
    <row r="21" spans="1:12" ht="45">
      <c r="A21" s="12">
        <f t="shared" si="0"/>
        <v>2025</v>
      </c>
      <c r="B21" s="26">
        <f t="shared" si="1"/>
        <v>45931</v>
      </c>
      <c r="C21" s="26">
        <f t="shared" si="2"/>
        <v>46022</v>
      </c>
      <c r="D21" s="36" t="s">
        <v>39</v>
      </c>
      <c r="E21" s="31" t="s">
        <v>78</v>
      </c>
      <c r="F21" s="27">
        <v>5</v>
      </c>
      <c r="G21" s="27">
        <v>4</v>
      </c>
      <c r="H21" s="27">
        <v>1</v>
      </c>
      <c r="I21" s="25" t="s">
        <v>71</v>
      </c>
      <c r="J21" s="12" t="s">
        <v>54</v>
      </c>
      <c r="K21" s="26">
        <f t="shared" si="3"/>
        <v>46022</v>
      </c>
      <c r="L21" s="23"/>
    </row>
    <row r="22" spans="1:12" s="17" customFormat="1" ht="45">
      <c r="A22" s="12">
        <f t="shared" si="0"/>
        <v>2025</v>
      </c>
      <c r="B22" s="26">
        <f t="shared" si="1"/>
        <v>45931</v>
      </c>
      <c r="C22" s="26">
        <f t="shared" si="2"/>
        <v>46022</v>
      </c>
      <c r="D22" s="36" t="s">
        <v>39</v>
      </c>
      <c r="E22" s="29" t="s">
        <v>85</v>
      </c>
      <c r="F22" s="18">
        <v>9</v>
      </c>
      <c r="G22" s="18">
        <v>7</v>
      </c>
      <c r="H22" s="18">
        <v>2</v>
      </c>
      <c r="I22" s="24" t="s">
        <v>71</v>
      </c>
      <c r="J22" s="12" t="s">
        <v>54</v>
      </c>
      <c r="K22" s="26">
        <f t="shared" si="3"/>
        <v>46022</v>
      </c>
      <c r="L22" s="18"/>
    </row>
    <row r="23" spans="1:12" s="17" customFormat="1" ht="45">
      <c r="A23" s="12">
        <f t="shared" si="0"/>
        <v>2025</v>
      </c>
      <c r="B23" s="26">
        <f t="shared" si="1"/>
        <v>45931</v>
      </c>
      <c r="C23" s="26">
        <f t="shared" si="2"/>
        <v>46022</v>
      </c>
      <c r="D23" s="36" t="s">
        <v>39</v>
      </c>
      <c r="E23" s="29" t="s">
        <v>86</v>
      </c>
      <c r="F23" s="18">
        <v>6</v>
      </c>
      <c r="G23" s="18">
        <v>3</v>
      </c>
      <c r="H23" s="18">
        <v>3</v>
      </c>
      <c r="I23" s="24" t="s">
        <v>71</v>
      </c>
      <c r="J23" s="12" t="s">
        <v>54</v>
      </c>
      <c r="K23" s="26">
        <f t="shared" si="3"/>
        <v>46022</v>
      </c>
      <c r="L23" s="18"/>
    </row>
    <row r="24" spans="1:12" ht="33.75">
      <c r="A24" s="12">
        <f t="shared" si="0"/>
        <v>2025</v>
      </c>
      <c r="B24" s="26">
        <f t="shared" si="1"/>
        <v>45931</v>
      </c>
      <c r="C24" s="26">
        <f t="shared" si="2"/>
        <v>46022</v>
      </c>
      <c r="D24" s="37" t="s">
        <v>38</v>
      </c>
      <c r="E24" s="30" t="s">
        <v>88</v>
      </c>
      <c r="F24" s="12">
        <v>5</v>
      </c>
      <c r="G24" s="12">
        <v>1</v>
      </c>
      <c r="H24" s="12">
        <v>4</v>
      </c>
      <c r="I24" s="10" t="s">
        <v>58</v>
      </c>
      <c r="J24" s="12" t="s">
        <v>54</v>
      </c>
      <c r="K24" s="26">
        <f t="shared" si="3"/>
        <v>46022</v>
      </c>
      <c r="L24" s="9"/>
    </row>
    <row r="25" spans="1:12" ht="33.75">
      <c r="A25" s="12">
        <f t="shared" si="0"/>
        <v>2025</v>
      </c>
      <c r="B25" s="26">
        <f t="shared" si="1"/>
        <v>45931</v>
      </c>
      <c r="C25" s="26">
        <f t="shared" si="2"/>
        <v>46022</v>
      </c>
      <c r="D25" s="37" t="s">
        <v>38</v>
      </c>
      <c r="E25" s="30" t="s">
        <v>89</v>
      </c>
      <c r="F25" s="12">
        <v>3</v>
      </c>
      <c r="G25" s="12">
        <v>2</v>
      </c>
      <c r="H25" s="12">
        <v>1</v>
      </c>
      <c r="I25" s="10" t="s">
        <v>59</v>
      </c>
      <c r="J25" s="12" t="s">
        <v>54</v>
      </c>
      <c r="K25" s="26">
        <f t="shared" si="3"/>
        <v>46022</v>
      </c>
      <c r="L25" s="9"/>
    </row>
    <row r="26" spans="1:12" ht="33.75">
      <c r="A26" s="12">
        <f t="shared" si="0"/>
        <v>2025</v>
      </c>
      <c r="B26" s="26">
        <f t="shared" si="1"/>
        <v>45931</v>
      </c>
      <c r="C26" s="26">
        <f t="shared" si="2"/>
        <v>46022</v>
      </c>
      <c r="D26" s="37" t="s">
        <v>38</v>
      </c>
      <c r="E26" s="30" t="s">
        <v>92</v>
      </c>
      <c r="F26" s="12">
        <v>5</v>
      </c>
      <c r="G26" s="12">
        <v>4</v>
      </c>
      <c r="H26" s="12">
        <v>1</v>
      </c>
      <c r="I26" s="10" t="s">
        <v>60</v>
      </c>
      <c r="J26" s="12" t="s">
        <v>54</v>
      </c>
      <c r="K26" s="26">
        <f t="shared" si="3"/>
        <v>46022</v>
      </c>
      <c r="L26" s="9"/>
    </row>
    <row r="27" spans="1:12" ht="45">
      <c r="A27" s="12">
        <f t="shared" si="0"/>
        <v>2025</v>
      </c>
      <c r="B27" s="26">
        <f t="shared" si="1"/>
        <v>45931</v>
      </c>
      <c r="C27" s="26">
        <f t="shared" si="2"/>
        <v>46022</v>
      </c>
      <c r="D27" s="36" t="s">
        <v>39</v>
      </c>
      <c r="E27" s="29" t="s">
        <v>100</v>
      </c>
      <c r="F27" s="12">
        <v>3</v>
      </c>
      <c r="G27" s="12">
        <v>3</v>
      </c>
      <c r="H27" s="12">
        <v>0</v>
      </c>
      <c r="I27" s="24" t="s">
        <v>71</v>
      </c>
      <c r="J27" s="12" t="s">
        <v>54</v>
      </c>
      <c r="K27" s="26">
        <f t="shared" si="3"/>
        <v>46022</v>
      </c>
      <c r="L27" s="9"/>
    </row>
    <row r="28" spans="1:12" ht="33.75">
      <c r="A28" s="12">
        <f t="shared" si="0"/>
        <v>2025</v>
      </c>
      <c r="B28" s="26">
        <f t="shared" si="1"/>
        <v>45931</v>
      </c>
      <c r="C28" s="26">
        <f t="shared" si="2"/>
        <v>46022</v>
      </c>
      <c r="D28" s="37" t="s">
        <v>38</v>
      </c>
      <c r="E28" s="32" t="s">
        <v>93</v>
      </c>
      <c r="F28" s="6">
        <v>8</v>
      </c>
      <c r="G28" s="6">
        <v>3</v>
      </c>
      <c r="H28" s="6">
        <v>5</v>
      </c>
      <c r="I28" s="7" t="s">
        <v>64</v>
      </c>
      <c r="J28" s="12" t="s">
        <v>54</v>
      </c>
      <c r="K28" s="26">
        <f t="shared" si="3"/>
        <v>46022</v>
      </c>
      <c r="L28" s="8"/>
    </row>
    <row r="29" spans="1:12" ht="45">
      <c r="A29" s="12">
        <f t="shared" si="0"/>
        <v>2025</v>
      </c>
      <c r="B29" s="26">
        <f t="shared" si="1"/>
        <v>45931</v>
      </c>
      <c r="C29" s="26">
        <f t="shared" si="2"/>
        <v>46022</v>
      </c>
      <c r="D29" s="36" t="s">
        <v>39</v>
      </c>
      <c r="E29" s="32" t="s">
        <v>101</v>
      </c>
      <c r="F29" s="6">
        <v>5</v>
      </c>
      <c r="G29" s="6">
        <v>5</v>
      </c>
      <c r="H29" s="6">
        <v>0</v>
      </c>
      <c r="I29" s="24" t="s">
        <v>71</v>
      </c>
      <c r="J29" s="12" t="s">
        <v>54</v>
      </c>
      <c r="K29" s="26">
        <f t="shared" si="3"/>
        <v>46022</v>
      </c>
      <c r="L29" s="8"/>
    </row>
    <row r="30" spans="1:12" ht="33.75">
      <c r="A30" s="12">
        <f t="shared" si="0"/>
        <v>2025</v>
      </c>
      <c r="B30" s="26">
        <f t="shared" si="1"/>
        <v>45931</v>
      </c>
      <c r="C30" s="26">
        <f t="shared" si="2"/>
        <v>46022</v>
      </c>
      <c r="D30" s="37" t="s">
        <v>38</v>
      </c>
      <c r="E30" s="32" t="s">
        <v>81</v>
      </c>
      <c r="F30" s="6">
        <v>3</v>
      </c>
      <c r="G30" s="6">
        <v>2</v>
      </c>
      <c r="H30" s="6">
        <v>1</v>
      </c>
      <c r="I30" s="7" t="s">
        <v>65</v>
      </c>
      <c r="J30" s="12" t="s">
        <v>54</v>
      </c>
      <c r="K30" s="26">
        <f t="shared" si="3"/>
        <v>46022</v>
      </c>
      <c r="L30" s="8"/>
    </row>
    <row r="31" spans="1:12" ht="33.75">
      <c r="A31" s="12">
        <f t="shared" si="0"/>
        <v>2025</v>
      </c>
      <c r="B31" s="26">
        <f t="shared" si="1"/>
        <v>45931</v>
      </c>
      <c r="C31" s="26">
        <f t="shared" si="2"/>
        <v>46022</v>
      </c>
      <c r="D31" s="37" t="s">
        <v>38</v>
      </c>
      <c r="E31" s="32" t="s">
        <v>94</v>
      </c>
      <c r="F31" s="6">
        <v>2</v>
      </c>
      <c r="G31" s="6">
        <v>0</v>
      </c>
      <c r="H31" s="6">
        <v>2</v>
      </c>
      <c r="I31" s="7" t="s">
        <v>55</v>
      </c>
      <c r="J31" s="12" t="s">
        <v>54</v>
      </c>
      <c r="K31" s="26">
        <f t="shared" si="3"/>
        <v>46022</v>
      </c>
      <c r="L31" s="8"/>
    </row>
    <row r="32" spans="1:12" ht="33.75">
      <c r="A32" s="12">
        <f t="shared" si="0"/>
        <v>2025</v>
      </c>
      <c r="B32" s="26">
        <f t="shared" si="1"/>
        <v>45931</v>
      </c>
      <c r="C32" s="26">
        <f t="shared" si="2"/>
        <v>46022</v>
      </c>
      <c r="D32" s="37" t="s">
        <v>38</v>
      </c>
      <c r="E32" s="32" t="s">
        <v>95</v>
      </c>
      <c r="F32" s="6">
        <v>1</v>
      </c>
      <c r="G32" s="6">
        <v>1</v>
      </c>
      <c r="H32" s="6">
        <v>2</v>
      </c>
      <c r="I32" s="7" t="s">
        <v>68</v>
      </c>
      <c r="J32" s="12" t="s">
        <v>54</v>
      </c>
      <c r="K32" s="26">
        <f t="shared" si="3"/>
        <v>46022</v>
      </c>
      <c r="L32" s="8"/>
    </row>
    <row r="33" spans="1:26" ht="42.75">
      <c r="A33" s="12">
        <f t="shared" si="0"/>
        <v>2025</v>
      </c>
      <c r="B33" s="26">
        <f t="shared" si="1"/>
        <v>45931</v>
      </c>
      <c r="C33" s="26">
        <f t="shared" si="2"/>
        <v>46022</v>
      </c>
      <c r="D33" s="37" t="s">
        <v>38</v>
      </c>
      <c r="E33" s="33" t="s">
        <v>102</v>
      </c>
      <c r="F33" s="13">
        <v>9</v>
      </c>
      <c r="G33" s="13">
        <v>2</v>
      </c>
      <c r="H33" s="13">
        <v>7</v>
      </c>
      <c r="I33" s="14" t="s">
        <v>56</v>
      </c>
      <c r="J33" s="12" t="s">
        <v>54</v>
      </c>
      <c r="K33" s="26">
        <f t="shared" si="3"/>
        <v>46022</v>
      </c>
      <c r="L33" s="15"/>
    </row>
    <row r="34" spans="1:26" ht="62.1" customHeight="1">
      <c r="A34" s="12">
        <f t="shared" si="0"/>
        <v>2025</v>
      </c>
      <c r="B34" s="26">
        <f t="shared" si="1"/>
        <v>45931</v>
      </c>
      <c r="C34" s="26">
        <f t="shared" si="2"/>
        <v>46022</v>
      </c>
      <c r="D34" s="37" t="s">
        <v>38</v>
      </c>
      <c r="E34" s="33" t="s">
        <v>82</v>
      </c>
      <c r="F34" s="13">
        <v>6</v>
      </c>
      <c r="G34" s="13">
        <v>2</v>
      </c>
      <c r="H34" s="13">
        <v>4</v>
      </c>
      <c r="I34" s="14" t="s">
        <v>57</v>
      </c>
      <c r="J34" s="12" t="s">
        <v>54</v>
      </c>
      <c r="K34" s="26">
        <f t="shared" si="3"/>
        <v>46022</v>
      </c>
      <c r="L34" s="15"/>
    </row>
    <row r="35" spans="1:26" ht="62.1" customHeight="1">
      <c r="A35" s="12">
        <f t="shared" si="0"/>
        <v>2025</v>
      </c>
      <c r="B35" s="26">
        <f t="shared" si="1"/>
        <v>45931</v>
      </c>
      <c r="C35" s="26">
        <f t="shared" si="2"/>
        <v>46022</v>
      </c>
      <c r="D35" s="37" t="s">
        <v>38</v>
      </c>
      <c r="E35" s="33" t="s">
        <v>83</v>
      </c>
      <c r="F35" s="13">
        <v>3</v>
      </c>
      <c r="G35" s="13">
        <v>0</v>
      </c>
      <c r="H35" s="13">
        <v>3</v>
      </c>
      <c r="I35" s="14" t="s">
        <v>69</v>
      </c>
      <c r="J35" s="12" t="s">
        <v>54</v>
      </c>
      <c r="K35" s="26">
        <f t="shared" si="3"/>
        <v>46022</v>
      </c>
      <c r="L35" s="15"/>
    </row>
    <row r="36" spans="1:26" ht="62.1" customHeight="1">
      <c r="A36" s="12">
        <f t="shared" si="0"/>
        <v>2025</v>
      </c>
      <c r="B36" s="26">
        <f t="shared" si="1"/>
        <v>45931</v>
      </c>
      <c r="C36" s="26">
        <f t="shared" si="2"/>
        <v>46022</v>
      </c>
      <c r="D36" s="37" t="s">
        <v>38</v>
      </c>
      <c r="E36" s="33" t="s">
        <v>96</v>
      </c>
      <c r="F36" s="13">
        <v>1</v>
      </c>
      <c r="G36" s="13">
        <v>4</v>
      </c>
      <c r="H36" s="13">
        <v>5</v>
      </c>
      <c r="I36" s="14" t="s">
        <v>66</v>
      </c>
      <c r="J36" s="12" t="s">
        <v>54</v>
      </c>
      <c r="K36" s="26">
        <f t="shared" si="3"/>
        <v>46022</v>
      </c>
      <c r="L36" s="15"/>
    </row>
    <row r="37" spans="1:26" ht="62.1" customHeight="1">
      <c r="A37" s="12">
        <f t="shared" si="0"/>
        <v>2025</v>
      </c>
      <c r="B37" s="26">
        <f t="shared" si="1"/>
        <v>45931</v>
      </c>
      <c r="C37" s="26">
        <f t="shared" si="2"/>
        <v>46022</v>
      </c>
      <c r="D37" s="37" t="s">
        <v>38</v>
      </c>
      <c r="E37" s="33" t="s">
        <v>97</v>
      </c>
      <c r="F37" s="13">
        <v>3</v>
      </c>
      <c r="G37" s="13">
        <v>2</v>
      </c>
      <c r="H37" s="13">
        <v>1</v>
      </c>
      <c r="I37" s="14" t="s">
        <v>67</v>
      </c>
      <c r="J37" s="12" t="s">
        <v>54</v>
      </c>
      <c r="K37" s="26">
        <f t="shared" si="3"/>
        <v>46022</v>
      </c>
      <c r="L37" s="15"/>
    </row>
    <row r="38" spans="1:26" ht="62.1" customHeight="1">
      <c r="A38" s="12">
        <f t="shared" si="0"/>
        <v>2025</v>
      </c>
      <c r="B38" s="26">
        <f t="shared" si="1"/>
        <v>45931</v>
      </c>
      <c r="C38" s="26">
        <f t="shared" si="2"/>
        <v>46022</v>
      </c>
      <c r="D38" s="37" t="s">
        <v>38</v>
      </c>
      <c r="E38" s="33" t="s">
        <v>98</v>
      </c>
      <c r="F38" s="13">
        <v>2</v>
      </c>
      <c r="G38" s="13">
        <v>0</v>
      </c>
      <c r="H38" s="13">
        <v>2</v>
      </c>
      <c r="I38" s="14" t="s">
        <v>59</v>
      </c>
      <c r="J38" s="12" t="s">
        <v>54</v>
      </c>
      <c r="K38" s="26">
        <f t="shared" si="3"/>
        <v>46022</v>
      </c>
      <c r="L38" s="15"/>
    </row>
    <row r="39" spans="1:26" ht="9.9499999999999993" hidden="1" customHeight="1">
      <c r="A39" s="12">
        <f t="shared" si="0"/>
        <v>2025</v>
      </c>
      <c r="B39" s="26">
        <f t="shared" si="1"/>
        <v>45931</v>
      </c>
      <c r="C39" s="26">
        <f t="shared" si="2"/>
        <v>46022</v>
      </c>
      <c r="D39" s="28" t="s">
        <v>39</v>
      </c>
      <c r="E39" s="34" t="s">
        <v>47</v>
      </c>
      <c r="F39" s="19">
        <v>5</v>
      </c>
      <c r="G39" s="19">
        <v>4</v>
      </c>
      <c r="H39" s="19">
        <v>1</v>
      </c>
      <c r="I39" s="7" t="s">
        <v>40</v>
      </c>
      <c r="J39" s="12" t="s">
        <v>54</v>
      </c>
      <c r="K39" s="26">
        <f t="shared" si="3"/>
        <v>46022</v>
      </c>
      <c r="L39" s="21"/>
      <c r="M39" s="3"/>
      <c r="N39" s="5"/>
      <c r="O39" s="4"/>
      <c r="P39" s="4"/>
      <c r="Q39" s="4"/>
      <c r="R39" s="4"/>
      <c r="S39" s="4"/>
      <c r="T39" s="4"/>
      <c r="U39" s="4"/>
      <c r="V39" s="4"/>
      <c r="W39" s="4"/>
      <c r="X39" s="4"/>
      <c r="Y39" s="4"/>
      <c r="Z39" s="4"/>
    </row>
    <row r="40" spans="1:26" ht="0.95" hidden="1" customHeight="1">
      <c r="A40" s="12">
        <f t="shared" si="0"/>
        <v>2025</v>
      </c>
      <c r="B40" s="26">
        <f t="shared" si="1"/>
        <v>45931</v>
      </c>
      <c r="C40" s="26">
        <f t="shared" si="2"/>
        <v>46022</v>
      </c>
      <c r="D40" s="28" t="s">
        <v>39</v>
      </c>
      <c r="E40" s="34" t="s">
        <v>48</v>
      </c>
      <c r="F40" s="19">
        <v>7</v>
      </c>
      <c r="G40" s="19">
        <v>5</v>
      </c>
      <c r="H40" s="19">
        <v>2</v>
      </c>
      <c r="I40" s="7" t="s">
        <v>41</v>
      </c>
      <c r="J40" s="12" t="s">
        <v>54</v>
      </c>
      <c r="K40" s="26">
        <f t="shared" si="3"/>
        <v>46022</v>
      </c>
      <c r="L40" s="21"/>
      <c r="M40" s="3"/>
      <c r="N40" s="5"/>
      <c r="O40" s="4"/>
      <c r="P40" s="4"/>
      <c r="Q40" s="4"/>
      <c r="R40" s="4"/>
      <c r="S40" s="4"/>
      <c r="T40" s="4"/>
      <c r="U40" s="4"/>
      <c r="V40" s="4"/>
      <c r="W40" s="4"/>
      <c r="X40" s="4"/>
      <c r="Y40" s="4"/>
      <c r="Z40" s="4"/>
    </row>
    <row r="41" spans="1:26" ht="14.1" hidden="1" customHeight="1">
      <c r="A41" s="12">
        <f t="shared" si="0"/>
        <v>2025</v>
      </c>
      <c r="B41" s="26">
        <f t="shared" si="1"/>
        <v>45931</v>
      </c>
      <c r="C41" s="26">
        <f t="shared" si="2"/>
        <v>46022</v>
      </c>
      <c r="D41" s="28" t="s">
        <v>39</v>
      </c>
      <c r="E41" s="34" t="s">
        <v>49</v>
      </c>
      <c r="F41" s="19">
        <v>7</v>
      </c>
      <c r="G41" s="19">
        <v>6</v>
      </c>
      <c r="H41" s="19">
        <v>1</v>
      </c>
      <c r="I41" s="7" t="s">
        <v>42</v>
      </c>
      <c r="J41" s="12" t="s">
        <v>54</v>
      </c>
      <c r="K41" s="26">
        <f t="shared" si="3"/>
        <v>46022</v>
      </c>
      <c r="L41" s="21"/>
      <c r="M41" s="3"/>
      <c r="N41" s="5"/>
      <c r="O41" s="4"/>
      <c r="P41" s="4"/>
      <c r="Q41" s="4"/>
      <c r="R41" s="4"/>
      <c r="S41" s="4"/>
      <c r="T41" s="4"/>
      <c r="U41" s="4"/>
      <c r="V41" s="4"/>
      <c r="W41" s="4"/>
      <c r="X41" s="4"/>
      <c r="Y41" s="4"/>
      <c r="Z41" s="4"/>
    </row>
    <row r="42" spans="1:26" ht="0.95" hidden="1" customHeight="1">
      <c r="A42" s="12">
        <f t="shared" si="0"/>
        <v>2025</v>
      </c>
      <c r="B42" s="26">
        <f t="shared" si="1"/>
        <v>45931</v>
      </c>
      <c r="C42" s="26">
        <f t="shared" si="2"/>
        <v>46022</v>
      </c>
      <c r="D42" s="28" t="s">
        <v>39</v>
      </c>
      <c r="E42" s="35" t="s">
        <v>50</v>
      </c>
      <c r="F42" s="19">
        <v>5</v>
      </c>
      <c r="G42" s="19">
        <v>4</v>
      </c>
      <c r="H42" s="19">
        <v>1</v>
      </c>
      <c r="I42" s="20" t="s">
        <v>43</v>
      </c>
      <c r="J42" s="12" t="s">
        <v>54</v>
      </c>
      <c r="K42" s="26">
        <f t="shared" si="3"/>
        <v>46022</v>
      </c>
      <c r="L42" s="21"/>
      <c r="M42" s="3"/>
      <c r="N42" s="5"/>
      <c r="O42" s="4"/>
      <c r="P42" s="4"/>
      <c r="Q42" s="4"/>
      <c r="R42" s="4"/>
      <c r="S42" s="4"/>
      <c r="T42" s="4"/>
      <c r="U42" s="4"/>
      <c r="V42" s="4"/>
      <c r="W42" s="4"/>
      <c r="X42" s="4"/>
      <c r="Y42" s="4"/>
      <c r="Z42" s="4"/>
    </row>
    <row r="43" spans="1:26" ht="0.95" hidden="1" customHeight="1">
      <c r="A43" s="12">
        <f t="shared" si="0"/>
        <v>2025</v>
      </c>
      <c r="B43" s="26">
        <f t="shared" si="1"/>
        <v>45931</v>
      </c>
      <c r="C43" s="26">
        <f t="shared" si="2"/>
        <v>46022</v>
      </c>
      <c r="D43" s="28" t="s">
        <v>39</v>
      </c>
      <c r="E43" s="34" t="s">
        <v>51</v>
      </c>
      <c r="F43" s="19">
        <v>6</v>
      </c>
      <c r="G43" s="19">
        <v>5</v>
      </c>
      <c r="H43" s="19">
        <v>1</v>
      </c>
      <c r="I43" s="7" t="s">
        <v>44</v>
      </c>
      <c r="J43" s="12" t="s">
        <v>54</v>
      </c>
      <c r="K43" s="26">
        <f t="shared" si="3"/>
        <v>46022</v>
      </c>
      <c r="L43" s="21"/>
      <c r="M43" s="3"/>
      <c r="N43" s="5"/>
      <c r="O43" s="4"/>
      <c r="P43" s="4"/>
      <c r="Q43" s="4"/>
      <c r="R43" s="4"/>
      <c r="S43" s="4"/>
      <c r="T43" s="4"/>
      <c r="U43" s="4"/>
      <c r="V43" s="4"/>
      <c r="W43" s="4"/>
      <c r="X43" s="4"/>
      <c r="Y43" s="4"/>
      <c r="Z43" s="4"/>
    </row>
    <row r="44" spans="1:26" ht="0.95" hidden="1" customHeight="1">
      <c r="A44" s="12">
        <f t="shared" si="0"/>
        <v>2025</v>
      </c>
      <c r="B44" s="26">
        <f t="shared" si="1"/>
        <v>45931</v>
      </c>
      <c r="C44" s="26">
        <f t="shared" si="2"/>
        <v>46022</v>
      </c>
      <c r="D44" s="28" t="s">
        <v>39</v>
      </c>
      <c r="E44" s="34" t="s">
        <v>52</v>
      </c>
      <c r="F44" s="19">
        <v>5</v>
      </c>
      <c r="G44" s="19">
        <v>3</v>
      </c>
      <c r="H44" s="19">
        <v>2</v>
      </c>
      <c r="I44" s="7" t="s">
        <v>45</v>
      </c>
      <c r="J44" s="12" t="s">
        <v>54</v>
      </c>
      <c r="K44" s="26">
        <f t="shared" si="3"/>
        <v>46022</v>
      </c>
      <c r="L44" s="21"/>
      <c r="M44" s="3"/>
      <c r="N44" s="5"/>
      <c r="O44" s="4"/>
      <c r="P44" s="4"/>
      <c r="Q44" s="4"/>
      <c r="R44" s="4"/>
      <c r="S44" s="4"/>
      <c r="T44" s="4"/>
      <c r="U44" s="4"/>
      <c r="V44" s="4"/>
      <c r="W44" s="4"/>
      <c r="X44" s="4"/>
      <c r="Y44" s="4"/>
      <c r="Z44" s="4"/>
    </row>
    <row r="45" spans="1:26" ht="15" hidden="1" customHeight="1">
      <c r="A45" s="12">
        <f t="shared" si="0"/>
        <v>2025</v>
      </c>
      <c r="B45" s="26">
        <f t="shared" si="1"/>
        <v>45931</v>
      </c>
      <c r="C45" s="26">
        <f t="shared" si="2"/>
        <v>46022</v>
      </c>
      <c r="D45" s="28" t="s">
        <v>39</v>
      </c>
      <c r="E45" s="34" t="s">
        <v>53</v>
      </c>
      <c r="F45" s="19">
        <v>6</v>
      </c>
      <c r="G45" s="19">
        <v>6</v>
      </c>
      <c r="H45" s="19">
        <v>0</v>
      </c>
      <c r="I45" s="20" t="s">
        <v>46</v>
      </c>
      <c r="J45" s="12" t="s">
        <v>54</v>
      </c>
      <c r="K45" s="26">
        <f t="shared" si="3"/>
        <v>46022</v>
      </c>
      <c r="L45" s="21"/>
      <c r="M45" s="3"/>
      <c r="N45" s="5"/>
      <c r="O45" s="4"/>
      <c r="P45" s="4"/>
      <c r="Q45" s="4"/>
      <c r="R45" s="4"/>
      <c r="S45" s="4"/>
      <c r="T45" s="4"/>
      <c r="U45" s="4"/>
      <c r="V45" s="4"/>
      <c r="W45" s="4"/>
      <c r="X45" s="4"/>
      <c r="Y45" s="4"/>
      <c r="Z45" s="4"/>
    </row>
    <row r="46" spans="1:26" ht="45">
      <c r="A46" s="12">
        <f t="shared" si="0"/>
        <v>2025</v>
      </c>
      <c r="B46" s="26">
        <f t="shared" si="1"/>
        <v>45931</v>
      </c>
      <c r="C46" s="26">
        <f t="shared" si="2"/>
        <v>46022</v>
      </c>
      <c r="D46" s="36" t="s">
        <v>39</v>
      </c>
      <c r="E46" s="29" t="s">
        <v>75</v>
      </c>
      <c r="F46" s="19">
        <v>6</v>
      </c>
      <c r="G46" s="19">
        <v>4</v>
      </c>
      <c r="H46" s="19">
        <v>2</v>
      </c>
      <c r="I46" s="24" t="s">
        <v>71</v>
      </c>
      <c r="J46" s="12" t="s">
        <v>54</v>
      </c>
      <c r="K46" s="26">
        <f t="shared" si="3"/>
        <v>46022</v>
      </c>
      <c r="L46" s="22"/>
    </row>
    <row r="47" spans="1:26" ht="45">
      <c r="A47" s="12">
        <f t="shared" si="0"/>
        <v>2025</v>
      </c>
      <c r="B47" s="26">
        <f t="shared" si="1"/>
        <v>45931</v>
      </c>
      <c r="C47" s="26">
        <f t="shared" si="2"/>
        <v>46022</v>
      </c>
      <c r="D47" s="36" t="s">
        <v>39</v>
      </c>
      <c r="E47" s="29" t="s">
        <v>103</v>
      </c>
      <c r="F47" s="19">
        <v>8</v>
      </c>
      <c r="G47" s="19">
        <v>7</v>
      </c>
      <c r="H47" s="19">
        <v>1</v>
      </c>
      <c r="I47" s="24" t="s">
        <v>71</v>
      </c>
      <c r="J47" s="12" t="s">
        <v>54</v>
      </c>
      <c r="K47" s="26">
        <f t="shared" si="3"/>
        <v>46022</v>
      </c>
      <c r="L47" s="22"/>
    </row>
  </sheetData>
  <autoFilter ref="A7:L31" xr:uid="{00000000-0009-0000-0000-000000000000}"/>
  <mergeCells count="7">
    <mergeCell ref="A6:L6"/>
    <mergeCell ref="A2:C2"/>
    <mergeCell ref="D2:F2"/>
    <mergeCell ref="G2:I2"/>
    <mergeCell ref="A3:C3"/>
    <mergeCell ref="D3:F3"/>
    <mergeCell ref="G3:I3"/>
  </mergeCells>
  <pageMargins left="0.7" right="0.7" top="0.75" bottom="0.75" header="0" footer="0"/>
  <pageSetup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Griselda Cruz García</cp:lastModifiedBy>
  <dcterms:created xsi:type="dcterms:W3CDTF">2024-09-23T17:46:17Z</dcterms:created>
  <dcterms:modified xsi:type="dcterms:W3CDTF">2026-02-05T21:49:45Z</dcterms:modified>
</cp:coreProperties>
</file>